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codeName="ThisWorkbook"/>
  <xr:revisionPtr revIDLastSave="0" documentId="13_ncr:1_{4A4A73BB-B9F6-40A8-936B-C70CE9AE5711}" xr6:coauthVersionLast="47" xr6:coauthVersionMax="47" xr10:uidLastSave="{00000000-0000-0000-0000-000000000000}"/>
  <bookViews>
    <workbookView xWindow="5805" yWindow="1830" windowWidth="21075" windowHeight="13875" xr2:uid="{00000000-000D-0000-FFFF-FFFF00000000}"/>
  </bookViews>
  <sheets>
    <sheet name="カレンダー" sheetId="1" r:id="rId1"/>
  </sheets>
  <definedNames>
    <definedName name="calendar" localSheetId="0">daygrid+カレンダー!firstdate-WEEKDAY(カレンダー!firstdate)-weekday_option</definedName>
    <definedName name="daygrid">days+週間*7</definedName>
    <definedName name="daypattern">{1,1,2,2,3,3,4,4,5,5,6,6,7}</definedName>
    <definedName name="days">{0,1,2,3,4,5,6}</definedName>
    <definedName name="DayToStart">カレンダー!$E$1</definedName>
    <definedName name="firstdate" localSheetId="0">DATE(カレンダー!YearToDisplay,カレンダー!month,1)</definedName>
    <definedName name="month" localSheetId="0">MATCH(カレンダー!MonthToDisplay,months,0)</definedName>
    <definedName name="months">{"1 月","2 月","3 月","4 月","5 月","6 月","7 月","8 月","9 月","10 月","11 月","12 月"}</definedName>
    <definedName name="MonthToDisplay" localSheetId="0">カレンダー!$C$1</definedName>
    <definedName name="MonthToDisplayNumber" localSheetId="0">MATCH(カレンダー!MonthToDisplay,months,0)</definedName>
    <definedName name="ndx" localSheetId="0">ROUNDUP(MATCH(2,1/FREQUENCY(DATE(カレンダー!YearToDisplay,カレンダー!MonthToDisplayNumber,1),カレンダー!calendar))/7,0)</definedName>
    <definedName name="_xlnm.Print_Titles" localSheetId="0">カレンダー!$3:$3</definedName>
    <definedName name="startdate" localSheetId="0">DATE(カレンダー!YearToDisplay,カレンダー!month,1)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YearToDisplay" localSheetId="0">カレンダー!$B$1</definedName>
    <definedName name="週間">{0;1;2;3;4;5;6}</definedName>
  </definedNames>
  <calcPr calcId="191029" concurrentCalc="0"/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<sst xmlns="http://schemas.openxmlformats.org/spreadsheetml/2006/main" count="40" uniqueCount="18">
  <si>
    <t xml:space="preserve">  カレンダーの年</t>
  </si>
  <si>
    <t>週の最初の曜日</t>
  </si>
  <si>
    <t>6 月</t>
  </si>
  <si>
    <t>自習室:       C
学習支援室: C</t>
    <rPh sb="0" eb="3">
      <t>ジシュウシツ</t>
    </rPh>
    <rPh sb="13" eb="18">
      <t>ガクシュウシエンシツ</t>
    </rPh>
    <phoneticPr fontId="19"/>
  </si>
  <si>
    <t>自習室:       C
学習支援室: C</t>
    <phoneticPr fontId="19"/>
  </si>
  <si>
    <t>自習室:       BC
学習支援室: BC</t>
    <phoneticPr fontId="19"/>
  </si>
  <si>
    <t>自習室  :BC
学習支援室:BC</t>
    <rPh sb="0" eb="3">
      <t>ジシュウシツ</t>
    </rPh>
    <rPh sb="9" eb="14">
      <t>ガクシュウシエンシツ</t>
    </rPh>
    <phoneticPr fontId="19"/>
  </si>
  <si>
    <t>自習室  :B
学習支援室:B</t>
    <phoneticPr fontId="19"/>
  </si>
  <si>
    <t>自習室  :B
学習支援室:B</t>
    <rPh sb="0" eb="3">
      <t>ジシュウシツ</t>
    </rPh>
    <rPh sb="8" eb="13">
      <t>ガクシュウシエンシツ</t>
    </rPh>
    <phoneticPr fontId="19"/>
  </si>
  <si>
    <t>閉室</t>
    <rPh sb="0" eb="2">
      <t>ヘイシツ</t>
    </rPh>
    <phoneticPr fontId="19"/>
  </si>
  <si>
    <t>自習室:       C
学習支援室: C
(学習支援室の質問は19時まで)</t>
    <rPh sb="23" eb="28">
      <t>ガクシュウシエンシツ</t>
    </rPh>
    <rPh sb="29" eb="31">
      <t>シツモン</t>
    </rPh>
    <rPh sb="34" eb="35">
      <t>ジ</t>
    </rPh>
    <phoneticPr fontId="19"/>
  </si>
  <si>
    <t>自習室:       BC
学習支援室: BC
(学習支援室の質問は19:30まで)</t>
    <rPh sb="25" eb="30">
      <t>ガクシュウシエンシツ</t>
    </rPh>
    <rPh sb="31" eb="33">
      <t>シツモン</t>
    </rPh>
    <phoneticPr fontId="19"/>
  </si>
  <si>
    <t>閉室(大阪市北区MORACKYで将棋教室)</t>
    <rPh sb="0" eb="2">
      <t>ヘイシツ</t>
    </rPh>
    <rPh sb="3" eb="6">
      <t>オオサカシ</t>
    </rPh>
    <rPh sb="6" eb="8">
      <t>キタク</t>
    </rPh>
    <rPh sb="16" eb="20">
      <t>ショウギキョウシツ</t>
    </rPh>
    <phoneticPr fontId="19"/>
  </si>
  <si>
    <t>自習室A
学習支援室A
   午後：将棋教室</t>
    <rPh sb="0" eb="3">
      <t>ジシュウシツ</t>
    </rPh>
    <rPh sb="5" eb="10">
      <t>ガクシュウシエンシツ</t>
    </rPh>
    <rPh sb="15" eb="17">
      <t>ゴゴ</t>
    </rPh>
    <rPh sb="18" eb="22">
      <t>ショウギキョウシツ</t>
    </rPh>
    <phoneticPr fontId="19"/>
  </si>
  <si>
    <t>自習室:       B
学習支援室: B</t>
    <phoneticPr fontId="19"/>
  </si>
  <si>
    <r>
      <t xml:space="preserve">A:10～13:00
</t>
    </r>
    <r>
      <rPr>
        <sz val="11"/>
        <color theme="8" tint="-0.249977111117893"/>
        <rFont val="Meiryo UI"/>
        <family val="3"/>
        <charset val="128"/>
      </rPr>
      <t>B:13:00～16:30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theme="5" tint="-0.249977111117893"/>
        <rFont val="Meiryo UI"/>
        <family val="3"/>
        <charset val="128"/>
      </rPr>
      <t>C:16:30～20:00</t>
    </r>
    <phoneticPr fontId="19"/>
  </si>
  <si>
    <t>月曜日</t>
    <phoneticPr fontId="19"/>
  </si>
  <si>
    <t>自習室・学習支援室開室の予定</t>
    <rPh sb="0" eb="3">
      <t>ジシュウシツ</t>
    </rPh>
    <rPh sb="4" eb="9">
      <t>ガクシュウシエンシツ</t>
    </rPh>
    <rPh sb="9" eb="11">
      <t>カイシツ</t>
    </rPh>
    <rPh sb="12" eb="14">
      <t>ヨテイ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</si>
</sst>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aaaa"/>
    <numFmt numFmtId="179" formatCode="dd"/>
  </numFmts>
  <fonts count="30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 tint="0.34998626667073579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32"/>
      <color theme="3"/>
      <name val="Meiryo UI"/>
      <family val="2"/>
      <charset val="128"/>
    </font>
    <font>
      <sz val="32"/>
      <color theme="4" tint="-0.2499465926084170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32"/>
      <color theme="4" tint="-0.24994659260841701"/>
      <name val="Meiryo UI"/>
      <family val="2"/>
    </font>
    <font>
      <sz val="32"/>
      <color theme="3"/>
      <name val="Meiryo UI"/>
      <family val="2"/>
    </font>
    <font>
      <sz val="11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color theme="5" tint="-0.249977111117893"/>
      <name val="Meiryo UI"/>
      <family val="3"/>
      <charset val="128"/>
    </font>
    <font>
      <sz val="20"/>
      <color theme="5" tint="-0.249977111117893"/>
      <name val="Meiryo UI"/>
      <family val="3"/>
      <charset val="128"/>
    </font>
    <font>
      <sz val="20"/>
      <color theme="1" tint="0.34998626667073579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3" fillId="0" borderId="0" applyNumberFormat="0" applyFill="0" applyBorder="0" applyProtection="0">
      <alignment vertical="top"/>
    </xf>
    <xf numFmtId="0" fontId="6" fillId="0" borderId="0" applyProtection="0">
      <alignment horizontal="left"/>
    </xf>
    <xf numFmtId="0" fontId="7" fillId="0" borderId="0" applyNumberFormat="0" applyProtection="0">
      <alignment horizontal="left"/>
    </xf>
    <xf numFmtId="0" fontId="1" fillId="0" borderId="0" applyNumberFormat="0" applyProtection="0">
      <alignment horizontal="right"/>
    </xf>
    <xf numFmtId="178" fontId="8" fillId="0" borderId="4" applyFill="0" applyProtection="0">
      <alignment horizontal="center" vertical="center"/>
    </xf>
    <xf numFmtId="179" fontId="1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3" fillId="0" borderId="0" applyFill="0" applyBorder="0" applyProtection="0">
      <alignment horizontal="right" vertical="top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4" fillId="6" borderId="6" applyNumberFormat="0" applyAlignment="0" applyProtection="0"/>
    <xf numFmtId="0" fontId="18" fillId="0" borderId="8" applyNumberFormat="0" applyFill="0" applyAlignment="0" applyProtection="0"/>
    <xf numFmtId="0" fontId="9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>
      <alignment vertical="top"/>
    </xf>
    <xf numFmtId="0" fontId="20" fillId="0" borderId="0" xfId="3" applyFont="1">
      <alignment horizontal="left"/>
    </xf>
    <xf numFmtId="0" fontId="22" fillId="0" borderId="0" xfId="4" applyFont="1">
      <alignment horizontal="right"/>
    </xf>
    <xf numFmtId="0" fontId="22" fillId="0" borderId="0" xfId="0" applyFont="1">
      <alignment vertical="top"/>
    </xf>
    <xf numFmtId="0" fontId="23" fillId="0" borderId="0" xfId="1" applyFont="1">
      <alignment vertical="top"/>
    </xf>
    <xf numFmtId="0" fontId="23" fillId="0" borderId="0" xfId="8" applyFont="1">
      <alignment horizontal="right" vertical="top"/>
    </xf>
    <xf numFmtId="178" fontId="24" fillId="0" borderId="4" xfId="5" applyFont="1">
      <alignment horizontal="center" vertical="center"/>
    </xf>
    <xf numFmtId="179" fontId="22" fillId="0" borderId="1" xfId="6" applyNumberFormat="1" applyFont="1" applyBorder="1">
      <alignment horizontal="right" vertical="center" indent="1"/>
    </xf>
    <xf numFmtId="0" fontId="25" fillId="0" borderId="2" xfId="7" applyFont="1">
      <alignment vertical="top" wrapText="1"/>
    </xf>
    <xf numFmtId="179" fontId="22" fillId="0" borderId="3" xfId="6" applyNumberFormat="1" applyFont="1" applyBorder="1">
      <alignment horizontal="right" vertical="center" indent="1"/>
    </xf>
    <xf numFmtId="0" fontId="22" fillId="0" borderId="0" xfId="0" applyFont="1" applyAlignment="1">
      <alignment vertical="top" wrapText="1"/>
    </xf>
    <xf numFmtId="0" fontId="21" fillId="0" borderId="0" xfId="2" applyFont="1">
      <alignment horizontal="left"/>
    </xf>
    <xf numFmtId="0" fontId="28" fillId="0" borderId="0" xfId="1" applyFont="1">
      <alignment vertical="top"/>
    </xf>
    <xf numFmtId="0" fontId="29" fillId="0" borderId="0" xfId="1" applyFont="1">
      <alignment vertical="top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DayDescriptions" xfId="7" xr:uid="{00000000-0005-0000-0000-000000000000}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1" builtinId="23" customBuiltin="1"/>
    <cellStyle name="どちらでもない" xfId="16" builtinId="28" customBuiltin="1"/>
    <cellStyle name="パーセント" xfId="13" builtinId="5" customBuiltin="1"/>
    <cellStyle name="メモ" xfId="23" builtinId="10" customBuiltin="1"/>
    <cellStyle name="ラベルの入力 (右揃え)" xfId="8" xr:uid="{00000000-0005-0000-0000-000006000000}"/>
    <cellStyle name="ラベルの入力 (左揃え)" xfId="1" xr:uid="{00000000-0005-0000-0000-000005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入力" xfId="17" builtinId="20" customBuiltin="1"/>
    <cellStyle name="標準" xfId="0" builtinId="0" customBuiltin="1"/>
    <cellStyle name="良い" xfId="14" builtinId="26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topLeftCell="C1" zoomScaleNormal="100" workbookViewId="0">
      <selection activeCell="C1" sqref="C1:D1"/>
    </sheetView>
  </sheetViews>
  <sheetFormatPr defaultRowHeight="15.75" x14ac:dyDescent="0.25"/>
  <cols>
    <col min="1" max="1" width="1.88671875" style="3" customWidth="1"/>
    <col min="2" max="8" width="20.6640625" style="3" customWidth="1"/>
    <col min="9" max="16384" width="8.88671875" style="3"/>
  </cols>
  <sheetData>
    <row r="1" spans="2:8" ht="45" customHeight="1" x14ac:dyDescent="0.65">
      <c r="B1" s="1">
        <f ca="1">YEAR(TODAY())</f>
        <v>2021</v>
      </c>
      <c r="C1" s="11" t="s">
        <v>2</v>
      </c>
      <c r="D1" s="11"/>
      <c r="E1" s="2" t="s">
        <v>16</v>
      </c>
      <c r="G1" s="10" t="s">
        <v>15</v>
      </c>
    </row>
    <row r="2" spans="2:8" ht="30" customHeight="1" x14ac:dyDescent="0.25">
      <c r="B2" s="4" t="s">
        <v>0</v>
      </c>
      <c r="C2" s="12" t="s">
        <v>17</v>
      </c>
      <c r="D2" s="13"/>
      <c r="E2" s="5" t="s">
        <v>1</v>
      </c>
    </row>
    <row r="3" spans="2:8" ht="19.5" customHeight="1" thickBot="1" x14ac:dyDescent="0.3">
      <c r="B3" s="6">
        <f t="array" aca="1" ref="B3:H3" ca="1">calendar</f>
        <v>44340</v>
      </c>
      <c r="C3" s="6">
        <f ca="1"/>
        <v>44341</v>
      </c>
      <c r="D3" s="6">
        <f ca="1"/>
        <v>44342</v>
      </c>
      <c r="E3" s="6">
        <f ca="1"/>
        <v>44343</v>
      </c>
      <c r="F3" s="6">
        <f ca="1"/>
        <v>44344</v>
      </c>
      <c r="G3" s="6">
        <f ca="1"/>
        <v>44345</v>
      </c>
      <c r="H3" s="6">
        <f ca="1"/>
        <v>44346</v>
      </c>
    </row>
    <row r="4" spans="2:8" ht="24" customHeight="1" thickTop="1" x14ac:dyDescent="0.25">
      <c r="B4" s="7">
        <f t="array" aca="1" ref="B4:H4" ca="1">INDEX(calendar,ndx+0)</f>
        <v>44347</v>
      </c>
      <c r="C4" s="7">
        <f ca="1"/>
        <v>44348</v>
      </c>
      <c r="D4" s="7">
        <f ca="1"/>
        <v>44349</v>
      </c>
      <c r="E4" s="7">
        <f ca="1"/>
        <v>44350</v>
      </c>
      <c r="F4" s="7">
        <f ca="1"/>
        <v>44351</v>
      </c>
      <c r="G4" s="7">
        <f ca="1"/>
        <v>44352</v>
      </c>
      <c r="H4" s="7">
        <f ca="1"/>
        <v>44353</v>
      </c>
    </row>
    <row r="5" spans="2:8" ht="51" customHeight="1" x14ac:dyDescent="0.25">
      <c r="B5" s="8" t="s">
        <v>6</v>
      </c>
      <c r="C5" s="8" t="s">
        <v>3</v>
      </c>
      <c r="D5" s="8" t="s">
        <v>5</v>
      </c>
      <c r="E5" s="8" t="s">
        <v>4</v>
      </c>
      <c r="F5" s="8" t="s">
        <v>4</v>
      </c>
      <c r="G5" s="8" t="s">
        <v>7</v>
      </c>
      <c r="H5" s="8" t="s">
        <v>8</v>
      </c>
    </row>
    <row r="6" spans="2:8" ht="24" customHeight="1" x14ac:dyDescent="0.25">
      <c r="B6" s="9">
        <f t="array" aca="1" ref="B6:H6" ca="1">INDEX(calendar,ndx+1)</f>
        <v>44354</v>
      </c>
      <c r="C6" s="9">
        <f ca="1"/>
        <v>44355</v>
      </c>
      <c r="D6" s="9">
        <f ca="1"/>
        <v>44356</v>
      </c>
      <c r="E6" s="9">
        <f ca="1"/>
        <v>44357</v>
      </c>
      <c r="F6" s="9">
        <f ca="1"/>
        <v>44358</v>
      </c>
      <c r="G6" s="9">
        <f ca="1"/>
        <v>44359</v>
      </c>
      <c r="H6" s="9">
        <f ca="1"/>
        <v>44360</v>
      </c>
    </row>
    <row r="7" spans="2:8" ht="51" customHeight="1" x14ac:dyDescent="0.25">
      <c r="B7" s="8" t="s">
        <v>6</v>
      </c>
      <c r="C7" s="8" t="s">
        <v>4</v>
      </c>
      <c r="D7" s="8" t="s">
        <v>11</v>
      </c>
      <c r="E7" s="8" t="s">
        <v>4</v>
      </c>
      <c r="F7" s="8" t="s">
        <v>4</v>
      </c>
      <c r="G7" s="8" t="s">
        <v>7</v>
      </c>
      <c r="H7" s="8" t="s">
        <v>9</v>
      </c>
    </row>
    <row r="8" spans="2:8" ht="24" customHeight="1" x14ac:dyDescent="0.25">
      <c r="B8" s="9">
        <f t="array" aca="1" ref="B8:H8" ca="1">INDEX(calendar,ndx+2)</f>
        <v>44361</v>
      </c>
      <c r="C8" s="9">
        <f ca="1"/>
        <v>44362</v>
      </c>
      <c r="D8" s="9">
        <f ca="1"/>
        <v>44363</v>
      </c>
      <c r="E8" s="9">
        <f ca="1"/>
        <v>44364</v>
      </c>
      <c r="F8" s="9">
        <f ca="1"/>
        <v>44365</v>
      </c>
      <c r="G8" s="9">
        <f ca="1"/>
        <v>44366</v>
      </c>
      <c r="H8" s="9">
        <f ca="1"/>
        <v>44367</v>
      </c>
    </row>
    <row r="9" spans="2:8" ht="51" customHeight="1" x14ac:dyDescent="0.25">
      <c r="B9" s="8" t="s">
        <v>6</v>
      </c>
      <c r="C9" s="8" t="s">
        <v>4</v>
      </c>
      <c r="D9" s="8" t="s">
        <v>5</v>
      </c>
      <c r="E9" s="8" t="s">
        <v>10</v>
      </c>
      <c r="F9" s="8" t="s">
        <v>4</v>
      </c>
      <c r="G9" s="8" t="s">
        <v>14</v>
      </c>
      <c r="H9" s="8" t="s">
        <v>9</v>
      </c>
    </row>
    <row r="10" spans="2:8" ht="24" customHeight="1" x14ac:dyDescent="0.25">
      <c r="B10" s="9">
        <f t="array" aca="1" ref="B10:H10" ca="1">INDEX(calendar,ndx+3)</f>
        <v>44368</v>
      </c>
      <c r="C10" s="9">
        <f ca="1"/>
        <v>44369</v>
      </c>
      <c r="D10" s="9">
        <f ca="1"/>
        <v>44370</v>
      </c>
      <c r="E10" s="9">
        <f ca="1"/>
        <v>44371</v>
      </c>
      <c r="F10" s="9">
        <f ca="1"/>
        <v>44372</v>
      </c>
      <c r="G10" s="9">
        <f ca="1"/>
        <v>44373</v>
      </c>
      <c r="H10" s="9">
        <f ca="1"/>
        <v>44374</v>
      </c>
    </row>
    <row r="11" spans="2:8" ht="51" customHeight="1" x14ac:dyDescent="0.25">
      <c r="B11" s="8" t="s">
        <v>12</v>
      </c>
      <c r="C11" s="8" t="s">
        <v>4</v>
      </c>
      <c r="D11" s="8" t="s">
        <v>5</v>
      </c>
      <c r="E11" s="8" t="s">
        <v>4</v>
      </c>
      <c r="F11" s="8" t="s">
        <v>4</v>
      </c>
      <c r="G11" s="8" t="s">
        <v>13</v>
      </c>
      <c r="H11" s="8" t="s">
        <v>8</v>
      </c>
    </row>
    <row r="12" spans="2:8" ht="24" customHeight="1" x14ac:dyDescent="0.25">
      <c r="B12" s="9">
        <f t="array" aca="1" ref="B12:H12" ca="1">INDEX(calendar,ndx+4)</f>
        <v>44375</v>
      </c>
      <c r="C12" s="9">
        <f ca="1"/>
        <v>44376</v>
      </c>
      <c r="D12" s="9">
        <f ca="1"/>
        <v>44377</v>
      </c>
      <c r="E12" s="9">
        <f ca="1"/>
        <v>44378</v>
      </c>
      <c r="F12" s="9">
        <f ca="1"/>
        <v>44379</v>
      </c>
      <c r="G12" s="9">
        <f ca="1"/>
        <v>44380</v>
      </c>
      <c r="H12" s="9">
        <f ca="1"/>
        <v>44381</v>
      </c>
    </row>
    <row r="13" spans="2:8" ht="51" customHeight="1" x14ac:dyDescent="0.25">
      <c r="B13" s="8" t="s">
        <v>6</v>
      </c>
      <c r="C13" s="8" t="s">
        <v>4</v>
      </c>
      <c r="D13" s="8" t="s">
        <v>5</v>
      </c>
      <c r="E13" s="8" t="s">
        <v>4</v>
      </c>
      <c r="F13" s="8" t="s">
        <v>4</v>
      </c>
      <c r="G13" s="8" t="s">
        <v>7</v>
      </c>
      <c r="H13" s="8"/>
    </row>
    <row r="14" spans="2:8" ht="23.25" customHeight="1" x14ac:dyDescent="0.25">
      <c r="B14" s="9">
        <f t="array" aca="1" ref="B14:H14" ca="1">INDEX(calendar,ndx+5)</f>
        <v>44382</v>
      </c>
      <c r="C14" s="9">
        <f ca="1"/>
        <v>44383</v>
      </c>
      <c r="D14" s="9">
        <f ca="1"/>
        <v>44384</v>
      </c>
      <c r="E14" s="9">
        <f ca="1"/>
        <v>44385</v>
      </c>
      <c r="F14" s="9">
        <f ca="1"/>
        <v>44386</v>
      </c>
      <c r="G14" s="9">
        <f ca="1"/>
        <v>44387</v>
      </c>
      <c r="H14" s="9">
        <f ca="1"/>
        <v>44388</v>
      </c>
    </row>
    <row r="15" spans="2:8" ht="51" customHeight="1" x14ac:dyDescent="0.25">
      <c r="B15" s="8"/>
      <c r="C15" s="8"/>
      <c r="D15" s="8"/>
      <c r="E15" s="8"/>
      <c r="F15" s="8"/>
      <c r="G15" s="8"/>
      <c r="H15" s="8"/>
    </row>
  </sheetData>
  <mergeCells count="2">
    <mergeCell ref="C1:D1"/>
    <mergeCell ref="C2:D2"/>
  </mergeCells>
  <phoneticPr fontId="19"/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" xr:uid="{00000000-0002-0000-0000-000000000000}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 xr:uid="{00000000-0002-0000-0000-000001000000}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 xr:uid="{00000000-0002-0000-0000-000002000000}"/>
    <dataValidation allowBlank="1" showInputMessage="1" showErrorMessage="1" prompt="このカレンダーの月の年度を入力します" sqref="B1" xr:uid="{00000000-0002-0000-0000-000003000000}"/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 xr:uid="{00000000-0002-0000-0000-000004000000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 xr:uid="{00000000-0002-0000-0000-000005000000}"/>
    <dataValidation allowBlank="1" showInputMessage="1" showErrorMessage="1" prompt="このセルに日単位のメモを入力します。行 5、7、9、11、13、15 には、日付の下に毎日のメモを入力するセルがあります。" sqref="B5 B7 B9 B11 B13" xr:uid="{00000000-0002-0000-0000-000006000000}"/>
    <dataValidation allowBlank="1" showInputMessage="1" showErrorMessage="1" prompt="その月が行 12、14 のどちらかの週で終了する場合、次の月の日付が含まれます。" sqref="B12" xr:uid="{00000000-0002-0000-0000-000007000000}"/>
  </dataValidations>
  <printOptions horizontalCentered="1"/>
  <pageMargins left="0.45" right="0.45" top="0.4" bottom="0.5" header="0.3" footer="0.3"/>
  <pageSetup paperSize="9" scale="77" fitToHeight="0" orientation="landscape" horizontalDpi="4294967293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カレンダー</vt:lpstr>
      <vt:lpstr>DayToStart</vt:lpstr>
      <vt:lpstr>カレンダー!MonthToDisplay</vt:lpstr>
      <vt:lpstr>カレンダー!Print_Titles</vt:lpstr>
      <vt:lpstr>カレンダー!YearToDisplay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2019-07-12T07:05:32Z</dcterms:created>
  <dcterms:modified xsi:type="dcterms:W3CDTF">2021-06-02T01:41:54Z</dcterms:modified>
</cp:coreProperties>
</file>